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0340" windowHeight="7956"/>
  </bookViews>
  <sheets>
    <sheet name="DS tổng hợp" sheetId="2" r:id="rId1"/>
  </sheets>
  <calcPr calcId="144525"/>
</workbook>
</file>

<file path=xl/calcChain.xml><?xml version="1.0" encoding="utf-8"?>
<calcChain xmlns="http://schemas.openxmlformats.org/spreadsheetml/2006/main">
  <c r="C18" i="2" l="1"/>
  <c r="D18" i="2"/>
  <c r="E18" i="2"/>
  <c r="F18" i="2"/>
  <c r="A11" i="2" l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<sst xmlns="http://schemas.openxmlformats.org/spreadsheetml/2006/main" count="33" uniqueCount="33">
  <si>
    <t>ỦY BAN NHÂN DÂN</t>
  </si>
  <si>
    <t>THỊ TRẤN HỮU LŨNG</t>
  </si>
  <si>
    <t>Độc lập - Tự do - Hạnh phúc</t>
  </si>
  <si>
    <t>STT</t>
  </si>
  <si>
    <t>Nam</t>
  </si>
  <si>
    <t>Nữ</t>
  </si>
  <si>
    <t>CỘNG HÒA XÃ HỘI CHỦ NGHĨA VIỆT NAM</t>
  </si>
  <si>
    <t>Khu Tân Hòa</t>
  </si>
  <si>
    <t>Khu An Ninh</t>
  </si>
  <si>
    <t>Khu An Thịnh</t>
  </si>
  <si>
    <t>Khu Tân Mỹ I</t>
  </si>
  <si>
    <t>Khu Tân Mỹ II</t>
  </si>
  <si>
    <t>Khu Cầu Mười</t>
  </si>
  <si>
    <t>Khu Tân Lập</t>
  </si>
  <si>
    <t>Khu Na Đâu</t>
  </si>
  <si>
    <t>DANH SÁCH CỬ TRI THAM GIA LẤY Ý KIẾN</t>
  </si>
  <si>
    <t>Về Đề án sắp xếp đơn vị hành chính nhập xã Sơn Hà và thị trấn Hữu Lũng 
thành xã mới có tên gọi là thị trấn Hữu Lũng giai đoạn 2023-2025</t>
  </si>
  <si>
    <t>Tên đơn vị</t>
  </si>
  <si>
    <t>Số hộ</t>
  </si>
  <si>
    <t>Địa điểm niêm yết</t>
  </si>
  <si>
    <t>Nhà văn hóa Khu An Ninh</t>
  </si>
  <si>
    <t>Nhà văn hóa Khu An Thịnh</t>
  </si>
  <si>
    <t>Nhà văn hóa Khu Tân Lập</t>
  </si>
  <si>
    <t>Nhà văn hóa Khu Tân Hòa</t>
  </si>
  <si>
    <t>Nhà văn hóa Khu Tân Mỹ I</t>
  </si>
  <si>
    <t>Nhà văn hóa Khu Tân Mỹ II</t>
  </si>
  <si>
    <t>Nhà văn hóa Khu Na Đâu</t>
  </si>
  <si>
    <t>Nhà văn hóa Khu Cầu Mười</t>
  </si>
  <si>
    <t>Số 
cử tri</t>
  </si>
  <si>
    <t>Ủy ban nhân dân 
thị trấn Hữu Lũng</t>
  </si>
  <si>
    <t>Trụ sở Ủy ban nhân dân 
thị trấn Hữu Lũng</t>
  </si>
  <si>
    <t>(Kèm theo Thông báo số 13/QĐ-UBND ngày 20/02/2024 của UBND thị trấn)</t>
  </si>
  <si>
    <t>Thị trấn Hữu Lũng, ngày 20 tháng 02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</si>
</sst>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3" fontId="9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/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2</xdr:row>
      <xdr:rowOff>45720</xdr:rowOff>
    </xdr:from>
    <xdr:to>
      <xdr:col>1</xdr:col>
      <xdr:colOff>1051560</xdr:colOff>
      <xdr:row>2</xdr:row>
      <xdr:rowOff>45720</xdr:rowOff>
    </xdr:to>
    <xdr:cxnSp macro="">
      <xdr:nvCxnSpPr>
        <xdr:cNvPr id="3" name="Straight Connector 2"/>
        <xdr:cNvCxnSpPr/>
      </xdr:nvCxnSpPr>
      <xdr:spPr>
        <a:xfrm>
          <a:off x="640080" y="480060"/>
          <a:ext cx="952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1150620</xdr:colOff>
      <xdr:row>7</xdr:row>
      <xdr:rowOff>68580</xdr:rowOff>
    </xdr:from>
    <xdr:to>
      <xdr:col>5</xdr:col>
      <xdr:colOff>518160</xdr:colOff>
      <xdr:row>7</xdr:row>
      <xdr:rowOff>68580</xdr:rowOff>
    </xdr:to>
    <xdr:cxnSp macro="">
      <xdr:nvCxnSpPr>
        <xdr:cNvPr id="9" name="Straight Connector 8"/>
        <xdr:cNvCxnSpPr/>
      </xdr:nvCxnSpPr>
      <xdr:spPr>
        <a:xfrm>
          <a:off x="1691640" y="1554480"/>
          <a:ext cx="31546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800100</xdr:colOff>
      <xdr:row>18</xdr:row>
      <xdr:rowOff>129540</xdr:rowOff>
    </xdr:from>
    <xdr:to>
      <xdr:col>6</xdr:col>
      <xdr:colOff>975360</xdr:colOff>
      <xdr:row>18</xdr:row>
      <xdr:rowOff>129540</xdr:rowOff>
    </xdr:to>
    <xdr:cxnSp macro="">
      <xdr:nvCxnSpPr>
        <xdr:cNvPr id="4" name="Straight Connector 3"/>
        <xdr:cNvCxnSpPr/>
      </xdr:nvCxnSpPr>
      <xdr:spPr>
        <a:xfrm>
          <a:off x="1287780" y="8138160"/>
          <a:ext cx="4000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167640</xdr:colOff>
      <xdr:row>2</xdr:row>
      <xdr:rowOff>45720</xdr:rowOff>
    </xdr:from>
    <xdr:to>
      <xdr:col>6</xdr:col>
      <xdr:colOff>1226820</xdr:colOff>
      <xdr:row>2</xdr:row>
      <xdr:rowOff>53340</xdr:rowOff>
    </xdr:to>
    <xdr:cxnSp macro="">
      <xdr:nvCxnSpPr>
        <xdr:cNvPr id="8" name="Straight Connector 7"/>
        <xdr:cNvCxnSpPr/>
      </xdr:nvCxnSpPr>
      <xdr:spPr>
        <a:xfrm>
          <a:off x="3314700" y="480060"/>
          <a:ext cx="2225040" cy="7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0" sqref="J10"/>
    </sheetView>
  </sheetViews>
  <sheetFormatPr defaultRowHeight="17.399999999999999" x14ac:dyDescent="0.35"/>
  <cols>
    <col min="1" max="1" width="7.109375" style="3" customWidth="1"/>
    <col min="2" max="2" width="23.44140625" customWidth="1"/>
    <col min="3" max="3" width="7.44140625" customWidth="1"/>
    <col min="4" max="4" width="7.88671875" customWidth="1"/>
    <col min="5" max="5" width="8" customWidth="1"/>
    <col min="6" max="6" width="9" customWidth="1"/>
    <col min="7" max="7" width="35.77734375" customWidth="1"/>
    <col min="11" max="11" width="17" customWidth="1"/>
  </cols>
  <sheetData>
    <row r="1" spans="1:10" ht="16.8" customHeight="1" x14ac:dyDescent="0.3">
      <c r="A1" s="29" t="s">
        <v>0</v>
      </c>
      <c r="B1" s="29"/>
      <c r="C1" s="26" t="s">
        <v>6</v>
      </c>
      <c r="D1" s="26"/>
      <c r="E1" s="26"/>
      <c r="F1" s="26"/>
      <c r="G1" s="26"/>
    </row>
    <row r="2" spans="1:10" ht="17.399999999999999" customHeight="1" x14ac:dyDescent="0.3">
      <c r="A2" s="29" t="s">
        <v>1</v>
      </c>
      <c r="B2" s="29"/>
      <c r="C2" s="23" t="s">
        <v>2</v>
      </c>
      <c r="D2" s="23"/>
      <c r="E2" s="23"/>
      <c r="F2" s="23"/>
      <c r="G2" s="23"/>
    </row>
    <row r="3" spans="1:10" ht="30" customHeight="1" x14ac:dyDescent="0.3">
      <c r="A3" s="2"/>
      <c r="B3" s="1"/>
      <c r="C3" s="27" t="s">
        <v>32</v>
      </c>
      <c r="D3" s="27"/>
      <c r="E3" s="27"/>
      <c r="F3" s="27"/>
      <c r="G3" s="27"/>
      <c r="H3" s="6"/>
    </row>
    <row r="4" spans="1:10" ht="9.6" customHeight="1" x14ac:dyDescent="0.3">
      <c r="A4" s="2"/>
      <c r="B4" s="1"/>
      <c r="C4" s="16"/>
      <c r="D4" s="16"/>
      <c r="E4" s="16"/>
      <c r="F4" s="16"/>
      <c r="G4" s="16"/>
      <c r="H4" s="6"/>
    </row>
    <row r="5" spans="1:10" ht="18.600000000000001" customHeight="1" x14ac:dyDescent="0.3">
      <c r="A5" s="28" t="s">
        <v>15</v>
      </c>
      <c r="B5" s="28"/>
      <c r="C5" s="28"/>
      <c r="D5" s="28"/>
      <c r="E5" s="28"/>
      <c r="F5" s="28"/>
      <c r="G5" s="28"/>
    </row>
    <row r="6" spans="1:10" ht="40.200000000000003" customHeight="1" x14ac:dyDescent="0.3">
      <c r="A6" s="23" t="s">
        <v>16</v>
      </c>
      <c r="B6" s="24"/>
      <c r="C6" s="24"/>
      <c r="D6" s="24"/>
      <c r="E6" s="24"/>
      <c r="F6" s="24"/>
      <c r="G6" s="24"/>
      <c r="H6" s="8"/>
      <c r="I6" s="8"/>
      <c r="J6" s="8"/>
    </row>
    <row r="7" spans="1:10" ht="18" x14ac:dyDescent="0.3">
      <c r="A7" s="25" t="s">
        <v>31</v>
      </c>
      <c r="B7" s="25"/>
      <c r="C7" s="25"/>
      <c r="D7" s="25"/>
      <c r="E7" s="25"/>
      <c r="F7" s="25"/>
      <c r="G7" s="25"/>
      <c r="H7" s="13"/>
      <c r="I7" s="13"/>
      <c r="J7" s="13"/>
    </row>
    <row r="8" spans="1:10" ht="30" customHeight="1" x14ac:dyDescent="0.3">
      <c r="A8" s="28"/>
      <c r="B8" s="28"/>
      <c r="C8" s="28"/>
      <c r="D8" s="28"/>
      <c r="E8" s="28"/>
      <c r="F8" s="28"/>
      <c r="G8" s="28"/>
    </row>
    <row r="9" spans="1:10" ht="45" customHeight="1" x14ac:dyDescent="0.3">
      <c r="A9" s="14" t="s">
        <v>3</v>
      </c>
      <c r="B9" s="15" t="s">
        <v>17</v>
      </c>
      <c r="C9" s="18" t="s">
        <v>18</v>
      </c>
      <c r="D9" s="15" t="s">
        <v>28</v>
      </c>
      <c r="E9" s="15" t="s">
        <v>4</v>
      </c>
      <c r="F9" s="15" t="s">
        <v>5</v>
      </c>
      <c r="G9" s="15" t="s">
        <v>19</v>
      </c>
    </row>
    <row r="10" spans="1:10" ht="45" customHeight="1" x14ac:dyDescent="0.3">
      <c r="A10" s="7">
        <v>1</v>
      </c>
      <c r="B10" s="5" t="s">
        <v>8</v>
      </c>
      <c r="C10" s="4">
        <v>404</v>
      </c>
      <c r="D10" s="4">
        <v>1040</v>
      </c>
      <c r="E10" s="4">
        <v>484</v>
      </c>
      <c r="F10" s="12">
        <v>556</v>
      </c>
      <c r="G10" s="5" t="s">
        <v>20</v>
      </c>
    </row>
    <row r="11" spans="1:10" ht="45" customHeight="1" x14ac:dyDescent="0.3">
      <c r="A11" s="7">
        <f>A10+1</f>
        <v>2</v>
      </c>
      <c r="B11" s="22" t="s">
        <v>9</v>
      </c>
      <c r="C11" s="11">
        <v>223</v>
      </c>
      <c r="D11" s="11">
        <v>647</v>
      </c>
      <c r="E11" s="11">
        <v>295</v>
      </c>
      <c r="F11" s="12">
        <v>352</v>
      </c>
      <c r="G11" s="22" t="s">
        <v>21</v>
      </c>
    </row>
    <row r="12" spans="1:10" ht="45" customHeight="1" x14ac:dyDescent="0.3">
      <c r="A12" s="7">
        <f t="shared" ref="A12:A18" si="0">A11+1</f>
        <v>3</v>
      </c>
      <c r="B12" s="5" t="s">
        <v>13</v>
      </c>
      <c r="C12" s="4">
        <v>283</v>
      </c>
      <c r="D12" s="4">
        <v>727</v>
      </c>
      <c r="E12" s="4">
        <v>328</v>
      </c>
      <c r="F12" s="12">
        <v>399</v>
      </c>
      <c r="G12" s="5" t="s">
        <v>22</v>
      </c>
    </row>
    <row r="13" spans="1:10" ht="45" customHeight="1" x14ac:dyDescent="0.3">
      <c r="A13" s="7">
        <f t="shared" si="0"/>
        <v>4</v>
      </c>
      <c r="B13" s="5" t="s">
        <v>7</v>
      </c>
      <c r="C13" s="4">
        <v>365</v>
      </c>
      <c r="D13" s="4">
        <v>1055</v>
      </c>
      <c r="E13" s="4">
        <v>501</v>
      </c>
      <c r="F13" s="12">
        <v>554</v>
      </c>
      <c r="G13" s="5" t="s">
        <v>23</v>
      </c>
    </row>
    <row r="14" spans="1:10" ht="45" customHeight="1" x14ac:dyDescent="0.3">
      <c r="A14" s="7">
        <f t="shared" si="0"/>
        <v>5</v>
      </c>
      <c r="B14" s="5" t="s">
        <v>10</v>
      </c>
      <c r="C14" s="4">
        <v>427</v>
      </c>
      <c r="D14" s="4">
        <v>1279</v>
      </c>
      <c r="E14" s="4">
        <v>598</v>
      </c>
      <c r="F14" s="12">
        <v>681</v>
      </c>
      <c r="G14" s="5" t="s">
        <v>24</v>
      </c>
    </row>
    <row r="15" spans="1:10" ht="45" customHeight="1" x14ac:dyDescent="0.3">
      <c r="A15" s="7">
        <f t="shared" si="0"/>
        <v>6</v>
      </c>
      <c r="B15" s="22" t="s">
        <v>11</v>
      </c>
      <c r="C15" s="11">
        <v>275</v>
      </c>
      <c r="D15" s="11">
        <v>812</v>
      </c>
      <c r="E15" s="11">
        <v>384</v>
      </c>
      <c r="F15" s="12">
        <v>428</v>
      </c>
      <c r="G15" s="22" t="s">
        <v>25</v>
      </c>
    </row>
    <row r="16" spans="1:10" ht="45" customHeight="1" x14ac:dyDescent="0.3">
      <c r="A16" s="7">
        <f t="shared" si="0"/>
        <v>7</v>
      </c>
      <c r="B16" s="5" t="s">
        <v>14</v>
      </c>
      <c r="C16" s="4">
        <v>272</v>
      </c>
      <c r="D16" s="4">
        <v>724</v>
      </c>
      <c r="E16" s="4">
        <v>336</v>
      </c>
      <c r="F16" s="12">
        <v>388</v>
      </c>
      <c r="G16" s="5" t="s">
        <v>26</v>
      </c>
    </row>
    <row r="17" spans="1:7" ht="45" customHeight="1" x14ac:dyDescent="0.3">
      <c r="A17" s="7">
        <f t="shared" si="0"/>
        <v>8</v>
      </c>
      <c r="B17" s="22" t="s">
        <v>12</v>
      </c>
      <c r="C17" s="11">
        <v>406</v>
      </c>
      <c r="D17" s="11">
        <v>1194</v>
      </c>
      <c r="E17" s="11">
        <v>552</v>
      </c>
      <c r="F17" s="9">
        <v>642</v>
      </c>
      <c r="G17" s="22" t="s">
        <v>27</v>
      </c>
    </row>
    <row r="18" spans="1:7" ht="45" customHeight="1" x14ac:dyDescent="0.3">
      <c r="A18" s="19">
        <f t="shared" si="0"/>
        <v>9</v>
      </c>
      <c r="B18" s="20" t="s">
        <v>29</v>
      </c>
      <c r="C18" s="10">
        <f>SUM(C10:C17)</f>
        <v>2655</v>
      </c>
      <c r="D18" s="10">
        <f>SUM(D10:D17)</f>
        <v>7478</v>
      </c>
      <c r="E18" s="10">
        <f>SUM(E10:E17)</f>
        <v>3478</v>
      </c>
      <c r="F18" s="21">
        <f>SUM(F10:F17)</f>
        <v>4000</v>
      </c>
      <c r="G18" s="10" t="s">
        <v>30</v>
      </c>
    </row>
    <row r="22" spans="1:7" x14ac:dyDescent="0.35">
      <c r="F22" s="17"/>
    </row>
  </sheetData>
  <mergeCells count="9">
    <mergeCell ref="A8:G8"/>
    <mergeCell ref="A1:B1"/>
    <mergeCell ref="A2:B2"/>
    <mergeCell ref="A6:G6"/>
    <mergeCell ref="A7:G7"/>
    <mergeCell ref="C1:G1"/>
    <mergeCell ref="C2:G2"/>
    <mergeCell ref="C3:G3"/>
    <mergeCell ref="A5:G5"/>
  </mergeCells>
  <pageMargins left="0.23622047244094491" right="0.23622047244094491" top="0.39370078740157483" bottom="0.31496062992125984" header="0.31496062992125984" footer="0.23622047244094491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tổng hợp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Toan Loc PC</cp:lastModifiedBy>
  <cp:lastPrinted>2024-02-22T07:24:23Z</cp:lastPrinted>
  <dcterms:created xsi:type="dcterms:W3CDTF">2020-11-12T07:56:31Z</dcterms:created>
  <dcterms:modified xsi:type="dcterms:W3CDTF">2024-02-22T07:25:19Z</dcterms:modified>
</cp:coreProperties>
</file>